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##"/>
    <numFmt numFmtId="165" formatCode="&quot;$&quot;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12303F"/>
      <sz val="18"/>
    </font>
    <font>
      <b val="1"/>
    </font>
    <font>
      <b val="1"/>
      <color rgb="00FFFFFF"/>
    </font>
    <font/>
    <font>
      <i val="1"/>
      <color rgb="005B6B78"/>
    </font>
  </fonts>
  <fills count="5">
    <fill>
      <patternFill/>
    </fill>
    <fill>
      <patternFill patternType="gray125"/>
    </fill>
    <fill>
      <patternFill patternType="solid">
        <fgColor rgb="00FFFBEA"/>
      </patternFill>
    </fill>
    <fill>
      <patternFill patternType="solid">
        <fgColor rgb="0012303F"/>
      </patternFill>
    </fill>
    <fill>
      <patternFill patternType="solid">
        <fgColor rgb="00F2F6F3"/>
      </patternFill>
    </fill>
  </fills>
  <borders count="2">
    <border>
      <left/>
      <right/>
      <top/>
      <bottom/>
      <diagonal/>
    </border>
    <border>
      <left style="thin">
        <color rgb="00D9E1E7"/>
      </left>
      <right style="thin">
        <color rgb="00D9E1E7"/>
      </right>
      <top style="thin">
        <color rgb="00D9E1E7"/>
      </top>
      <bottom style="thin">
        <color rgb="00D9E1E7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right"/>
    </xf>
    <xf numFmtId="0" fontId="2" fillId="4" borderId="0" pivotButton="0" quotePrefix="0" xfId="0"/>
    <xf numFmtId="0" fontId="0" fillId="4" borderId="0" pivotButton="0" quotePrefix="0" xfId="0"/>
    <xf numFmtId="0" fontId="0" fillId="2" borderId="1" pivotButton="0" quotePrefix="0" xfId="0"/>
    <xf numFmtId="164" fontId="0" fillId="2" borderId="1" pivotButton="0" quotePrefix="0" xfId="0"/>
    <xf numFmtId="165" fontId="0" fillId="2" borderId="1" pivotButton="0" quotePrefix="0" xfId="0"/>
    <xf numFmtId="165" fontId="0" fillId="0" borderId="1" pivotButton="0" quotePrefix="0" xfId="0"/>
    <xf numFmtId="0" fontId="4" fillId="0" borderId="0" applyAlignment="1" pivotButton="0" quotePrefix="0" xfId="0">
      <alignment horizontal="right"/>
    </xf>
    <xf numFmtId="165" fontId="4" fillId="0" borderId="0" pivotButton="0" quotePrefix="0" xfId="0"/>
    <xf numFmtId="166" fontId="0" fillId="2" borderId="0" pivotButton="0" quotePrefix="0" xfId="0"/>
    <xf numFmtId="0" fontId="2" fillId="0" borderId="0" applyAlignment="1" pivotButton="0" quotePrefix="0" xfId="0">
      <alignment horizontal="right"/>
    </xf>
    <xf numFmtId="165" fontId="2" fillId="0" borderId="0" pivotButton="0" quotePrefix="0" xfId="0"/>
    <xf numFmtId="165" fontId="0" fillId="2" borderId="0" pivotButton="0" quotePrefix="0" xfId="0"/>
    <xf numFmtId="0" fontId="0" fillId="0" borderId="0" applyAlignment="1" pivotButton="0" quotePrefix="0" xfId="0">
      <alignment horizontal="right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46" customWidth="1" min="1" max="1"/>
    <col width="8" customWidth="1" min="2" max="2"/>
    <col width="8" customWidth="1" min="3" max="3"/>
    <col width="14" customWidth="1" min="4" max="4"/>
    <col width="16" customWidth="1" min="5" max="5"/>
  </cols>
  <sheetData>
    <row r="1">
      <c r="A1" s="1" t="inlineStr">
        <is>
          <t>Renovation Estimate</t>
        </is>
      </c>
    </row>
    <row r="3">
      <c r="A3" s="2" t="inlineStr">
        <is>
          <t>Your business</t>
        </is>
      </c>
      <c r="B3" s="3" t="inlineStr"/>
    </row>
    <row r="4">
      <c r="A4" s="2" t="inlineStr">
        <is>
          <t>Phone · Email · GST/HST no.</t>
        </is>
      </c>
      <c r="B4" s="3" t="inlineStr"/>
    </row>
    <row r="5">
      <c r="A5" s="2" t="inlineStr">
        <is>
          <t>Estimate no.</t>
        </is>
      </c>
      <c r="B5" s="3" t="inlineStr"/>
    </row>
    <row r="6">
      <c r="A6" s="2" t="inlineStr">
        <is>
          <t>Date</t>
        </is>
      </c>
      <c r="B6" s="3" t="inlineStr"/>
    </row>
    <row r="7">
      <c r="A7" s="2" t="inlineStr">
        <is>
          <t>Valid until</t>
        </is>
      </c>
      <c r="B7" s="3" t="inlineStr"/>
    </row>
    <row r="8">
      <c r="A8" s="2" t="inlineStr">
        <is>
          <t>Client</t>
        </is>
      </c>
      <c r="B8" s="3" t="inlineStr"/>
    </row>
    <row r="9">
      <c r="A9" s="2" t="inlineStr">
        <is>
          <t>Job address</t>
        </is>
      </c>
      <c r="B9" s="3" t="inlineStr"/>
    </row>
    <row r="10">
      <c r="A10" s="2" t="inlineStr">
        <is>
          <t>Project</t>
        </is>
      </c>
      <c r="B10" s="3" t="inlineStr"/>
    </row>
    <row r="12">
      <c r="A12" s="4" t="inlineStr">
        <is>
          <t>Description</t>
        </is>
      </c>
      <c r="B12" s="5" t="inlineStr">
        <is>
          <t>Qty</t>
        </is>
      </c>
      <c r="C12" s="4" t="inlineStr">
        <is>
          <t>Unit</t>
        </is>
      </c>
      <c r="D12" s="5" t="inlineStr">
        <is>
          <t>Unit price</t>
        </is>
      </c>
      <c r="E12" s="5" t="inlineStr">
        <is>
          <t>Total</t>
        </is>
      </c>
    </row>
    <row r="13">
      <c r="A13" s="6" t="inlineStr">
        <is>
          <t>Demolition &amp; prep</t>
        </is>
      </c>
      <c r="B13" s="7" t="n"/>
      <c r="C13" s="7" t="n"/>
      <c r="D13" s="7" t="n"/>
      <c r="E13" s="7" t="n"/>
    </row>
    <row r="14">
      <c r="A14" s="8" t="n"/>
      <c r="B14" s="9" t="n"/>
      <c r="C14" s="8" t="n"/>
      <c r="D14" s="10" t="n"/>
      <c r="E14" s="11">
        <f>IF(OR(B14="",D14=""),"",B14*D14)</f>
        <v/>
      </c>
    </row>
    <row r="15">
      <c r="A15" s="8" t="n"/>
      <c r="B15" s="9" t="n"/>
      <c r="C15" s="8" t="n"/>
      <c r="D15" s="10" t="n"/>
      <c r="E15" s="11">
        <f>IF(OR(B15="",D15=""),"",B15*D15)</f>
        <v/>
      </c>
    </row>
    <row r="16">
      <c r="A16" s="8" t="n"/>
      <c r="B16" s="9" t="n"/>
      <c r="C16" s="8" t="n"/>
      <c r="D16" s="10" t="n"/>
      <c r="E16" s="11">
        <f>IF(OR(B16="",D16=""),"",B16*D16)</f>
        <v/>
      </c>
    </row>
    <row r="17">
      <c r="A17" s="8" t="n"/>
      <c r="B17" s="9" t="n"/>
      <c r="C17" s="8" t="n"/>
      <c r="D17" s="10" t="n"/>
      <c r="E17" s="11">
        <f>IF(OR(B17="",D17=""),"",B17*D17)</f>
        <v/>
      </c>
    </row>
    <row r="18">
      <c r="A18" s="6" t="inlineStr">
        <is>
          <t>Materials</t>
        </is>
      </c>
      <c r="B18" s="7" t="n"/>
      <c r="C18" s="7" t="n"/>
      <c r="D18" s="7" t="n"/>
      <c r="E18" s="7" t="n"/>
    </row>
    <row r="19">
      <c r="A19" s="8" t="n"/>
      <c r="B19" s="9" t="n"/>
      <c r="C19" s="8" t="n"/>
      <c r="D19" s="10" t="n"/>
      <c r="E19" s="11">
        <f>IF(OR(B19="",D19=""),"",B19*D19)</f>
        <v/>
      </c>
    </row>
    <row r="20">
      <c r="A20" s="8" t="n"/>
      <c r="B20" s="9" t="n"/>
      <c r="C20" s="8" t="n"/>
      <c r="D20" s="10" t="n"/>
      <c r="E20" s="11">
        <f>IF(OR(B20="",D20=""),"",B20*D20)</f>
        <v/>
      </c>
    </row>
    <row r="21">
      <c r="A21" s="8" t="n"/>
      <c r="B21" s="9" t="n"/>
      <c r="C21" s="8" t="n"/>
      <c r="D21" s="10" t="n"/>
      <c r="E21" s="11">
        <f>IF(OR(B21="",D21=""),"",B21*D21)</f>
        <v/>
      </c>
    </row>
    <row r="22">
      <c r="A22" s="8" t="n"/>
      <c r="B22" s="9" t="n"/>
      <c r="C22" s="8" t="n"/>
      <c r="D22" s="10" t="n"/>
      <c r="E22" s="11">
        <f>IF(OR(B22="",D22=""),"",B22*D22)</f>
        <v/>
      </c>
    </row>
    <row r="23">
      <c r="A23" s="8" t="n"/>
      <c r="B23" s="9" t="n"/>
      <c r="C23" s="8" t="n"/>
      <c r="D23" s="10" t="n"/>
      <c r="E23" s="11">
        <f>IF(OR(B23="",D23=""),"",B23*D23)</f>
        <v/>
      </c>
    </row>
    <row r="24">
      <c r="A24" s="8" t="n"/>
      <c r="B24" s="9" t="n"/>
      <c r="C24" s="8" t="n"/>
      <c r="D24" s="10" t="n"/>
      <c r="E24" s="11">
        <f>IF(OR(B24="",D24=""),"",B24*D24)</f>
        <v/>
      </c>
    </row>
    <row r="25">
      <c r="A25" s="8" t="n"/>
      <c r="B25" s="9" t="n"/>
      <c r="C25" s="8" t="n"/>
      <c r="D25" s="10" t="n"/>
      <c r="E25" s="11">
        <f>IF(OR(B25="",D25=""),"",B25*D25)</f>
        <v/>
      </c>
    </row>
    <row r="26">
      <c r="A26" s="8" t="n"/>
      <c r="B26" s="9" t="n"/>
      <c r="C26" s="8" t="n"/>
      <c r="D26" s="10" t="n"/>
      <c r="E26" s="11">
        <f>IF(OR(B26="",D26=""),"",B26*D26)</f>
        <v/>
      </c>
    </row>
    <row r="27">
      <c r="A27" s="6" t="inlineStr">
        <is>
          <t>Labour</t>
        </is>
      </c>
      <c r="B27" s="7" t="n"/>
      <c r="C27" s="7" t="n"/>
      <c r="D27" s="7" t="n"/>
      <c r="E27" s="7" t="n"/>
    </row>
    <row r="28">
      <c r="A28" s="8" t="n"/>
      <c r="B28" s="9" t="n"/>
      <c r="C28" s="8" t="n"/>
      <c r="D28" s="10" t="n"/>
      <c r="E28" s="11">
        <f>IF(OR(B28="",D28=""),"",B28*D28)</f>
        <v/>
      </c>
    </row>
    <row r="29">
      <c r="A29" s="8" t="n"/>
      <c r="B29" s="9" t="n"/>
      <c r="C29" s="8" t="n"/>
      <c r="D29" s="10" t="n"/>
      <c r="E29" s="11">
        <f>IF(OR(B29="",D29=""),"",B29*D29)</f>
        <v/>
      </c>
    </row>
    <row r="30">
      <c r="A30" s="8" t="n"/>
      <c r="B30" s="9" t="n"/>
      <c r="C30" s="8" t="n"/>
      <c r="D30" s="10" t="n"/>
      <c r="E30" s="11">
        <f>IF(OR(B30="",D30=""),"",B30*D30)</f>
        <v/>
      </c>
    </row>
    <row r="31">
      <c r="A31" s="8" t="n"/>
      <c r="B31" s="9" t="n"/>
      <c r="C31" s="8" t="n"/>
      <c r="D31" s="10" t="n"/>
      <c r="E31" s="11">
        <f>IF(OR(B31="",D31=""),"",B31*D31)</f>
        <v/>
      </c>
    </row>
    <row r="32">
      <c r="A32" s="8" t="n"/>
      <c r="B32" s="9" t="n"/>
      <c r="C32" s="8" t="n"/>
      <c r="D32" s="10" t="n"/>
      <c r="E32" s="11">
        <f>IF(OR(B32="",D32=""),"",B32*D32)</f>
        <v/>
      </c>
    </row>
    <row r="33">
      <c r="A33" s="8" t="n"/>
      <c r="B33" s="9" t="n"/>
      <c r="C33" s="8" t="n"/>
      <c r="D33" s="10" t="n"/>
      <c r="E33" s="11">
        <f>IF(OR(B33="",D33=""),"",B33*D33)</f>
        <v/>
      </c>
    </row>
    <row r="34">
      <c r="A34" s="6" t="inlineStr">
        <is>
          <t>Fixtures, finishes &amp; allowances</t>
        </is>
      </c>
      <c r="B34" s="7" t="n"/>
      <c r="C34" s="7" t="n"/>
      <c r="D34" s="7" t="n"/>
      <c r="E34" s="7" t="n"/>
    </row>
    <row r="35">
      <c r="A35" s="8" t="n"/>
      <c r="B35" s="9" t="n"/>
      <c r="C35" s="8" t="n"/>
      <c r="D35" s="10" t="n"/>
      <c r="E35" s="11">
        <f>IF(OR(B35="",D35=""),"",B35*D35)</f>
        <v/>
      </c>
    </row>
    <row r="36">
      <c r="A36" s="8" t="n"/>
      <c r="B36" s="9" t="n"/>
      <c r="C36" s="8" t="n"/>
      <c r="D36" s="10" t="n"/>
      <c r="E36" s="11">
        <f>IF(OR(B36="",D36=""),"",B36*D36)</f>
        <v/>
      </c>
    </row>
    <row r="37">
      <c r="A37" s="8" t="n"/>
      <c r="B37" s="9" t="n"/>
      <c r="C37" s="8" t="n"/>
      <c r="D37" s="10" t="n"/>
      <c r="E37" s="11">
        <f>IF(OR(B37="",D37=""),"",B37*D37)</f>
        <v/>
      </c>
    </row>
    <row r="38">
      <c r="A38" s="8" t="n"/>
      <c r="B38" s="9" t="n"/>
      <c r="C38" s="8" t="n"/>
      <c r="D38" s="10" t="n"/>
      <c r="E38" s="11">
        <f>IF(OR(B38="",D38=""),"",B38*D38)</f>
        <v/>
      </c>
    </row>
    <row r="39">
      <c r="A39" s="6" t="inlineStr">
        <is>
          <t>Permits, disposal &amp; other</t>
        </is>
      </c>
      <c r="B39" s="7" t="n"/>
      <c r="C39" s="7" t="n"/>
      <c r="D39" s="7" t="n"/>
      <c r="E39" s="7" t="n"/>
    </row>
    <row r="40">
      <c r="A40" s="8" t="n"/>
      <c r="B40" s="9" t="n"/>
      <c r="C40" s="8" t="n"/>
      <c r="D40" s="10" t="n"/>
      <c r="E40" s="11">
        <f>IF(OR(B40="",D40=""),"",B40*D40)</f>
        <v/>
      </c>
    </row>
    <row r="41">
      <c r="A41" s="8" t="n"/>
      <c r="B41" s="9" t="n"/>
      <c r="C41" s="8" t="n"/>
      <c r="D41" s="10" t="n"/>
      <c r="E41" s="11">
        <f>IF(OR(B41="",D41=""),"",B41*D41)</f>
        <v/>
      </c>
    </row>
    <row r="42">
      <c r="A42" s="8" t="n"/>
      <c r="B42" s="9" t="n"/>
      <c r="C42" s="8" t="n"/>
      <c r="D42" s="10" t="n"/>
      <c r="E42" s="11">
        <f>IF(OR(B42="",D42=""),"",B42*D42)</f>
        <v/>
      </c>
    </row>
    <row r="44">
      <c r="D44" s="12" t="inlineStr">
        <is>
          <t>Subtotal</t>
        </is>
      </c>
      <c r="E44" s="13">
        <f>SUM(E14:E17)+SUM(E19:E26)+SUM(E28:E33)+SUM(E35:E38)+SUM(E40:E42)</f>
        <v/>
      </c>
    </row>
    <row r="45">
      <c r="C45" s="14" t="n">
        <v>0.1</v>
      </c>
      <c r="D45" s="12" t="inlineStr">
        <is>
          <t>Contingency (rate in C)</t>
        </is>
      </c>
      <c r="E45" s="13">
        <f>E44*C45</f>
        <v/>
      </c>
    </row>
    <row r="46">
      <c r="C46" s="14" t="n">
        <v>0.15</v>
      </c>
      <c r="D46" s="12" t="inlineStr">
        <is>
          <t>Markup / overhead &amp; profit (rate in C)</t>
        </is>
      </c>
      <c r="E46" s="13">
        <f>(E44+E45)*C46</f>
        <v/>
      </c>
    </row>
    <row r="47">
      <c r="C47" s="14" t="n">
        <v>0.13</v>
      </c>
      <c r="D47" s="12" t="inlineStr">
        <is>
          <t>Tax — GST/HST/PST (rate in C)</t>
        </is>
      </c>
      <c r="E47" s="13">
        <f>(E44+E45+E46)*C47</f>
        <v/>
      </c>
    </row>
    <row r="48">
      <c r="D48" s="15" t="inlineStr">
        <is>
          <t>ESTIMATE TOTAL</t>
        </is>
      </c>
      <c r="E48" s="16">
        <f>E44+E45+E46+E47</f>
        <v/>
      </c>
    </row>
    <row r="50">
      <c r="A50" s="2" t="inlineStr">
        <is>
          <t>Assumptions and exclusions</t>
        </is>
      </c>
    </row>
    <row r="51">
      <c r="A51" s="3" t="n"/>
    </row>
    <row r="52">
      <c r="A52" s="3" t="n"/>
    </row>
    <row r="53">
      <c r="A53" s="3" t="n"/>
    </row>
    <row r="55">
      <c r="A55" s="2" t="inlineStr">
        <is>
          <t>Payment schedule</t>
        </is>
      </c>
    </row>
    <row r="56">
      <c r="A56" t="inlineStr">
        <is>
          <t>Deposit on acceptance</t>
        </is>
      </c>
      <c r="D56" s="17" t="n"/>
      <c r="E56" s="18" t="inlineStr">
        <is>
          <t>Due:</t>
        </is>
      </c>
    </row>
    <row r="57">
      <c r="A57" t="inlineStr">
        <is>
          <t>Progress draw</t>
        </is>
      </c>
      <c r="D57" s="17" t="n"/>
      <c r="E57" s="18" t="inlineStr">
        <is>
          <t>Due:</t>
        </is>
      </c>
    </row>
    <row r="58">
      <c r="A58" t="inlineStr">
        <is>
          <t>Substantial completion</t>
        </is>
      </c>
      <c r="D58" s="17" t="n"/>
      <c r="E58" s="18" t="inlineStr">
        <is>
          <t>Due:</t>
        </is>
      </c>
    </row>
    <row r="59">
      <c r="A59" t="inlineStr">
        <is>
          <t>Holdback release (if applicable)</t>
        </is>
      </c>
      <c r="D59" s="17" t="n"/>
      <c r="E59" s="18" t="inlineStr">
        <is>
          <t>Due:</t>
        </is>
      </c>
    </row>
    <row r="61">
      <c r="A61" s="19" t="inlineStr">
        <is>
          <t>Yellow cells are inputs. Totals calculate themselves. Free template from Estiquik — estiquik.com/templates. Not tax advice.</t>
        </is>
      </c>
    </row>
  </sheetData>
  <mergeCells count="11">
    <mergeCell ref="A53:E53"/>
    <mergeCell ref="B9:E9"/>
    <mergeCell ref="B8:E8"/>
    <mergeCell ref="B4:E4"/>
    <mergeCell ref="A52:E52"/>
    <mergeCell ref="B6:E6"/>
    <mergeCell ref="A51:E51"/>
    <mergeCell ref="B7:E7"/>
    <mergeCell ref="B3:E3"/>
    <mergeCell ref="B5:E5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2026-09-07T02:58:01Z</dcterms:created>
  <dcterms:modified xmlns:dcterms="http://purl.org/dc/terms/" xmlns:xsi="http://www.w3.org/2001/XMLSchema-instance" xsi:type="dcterms:W3CDTF">2026-09-07T02:58:01Z</dcterms:modified>
</cp:coreProperties>
</file>